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730" windowHeight="10170"/>
  </bookViews>
  <sheets>
    <sheet name="Новомальтинская СОШ" sheetId="10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4" i="10" l="1"/>
  <c r="S4" i="10"/>
  <c r="O4" i="10"/>
  <c r="H4" i="10"/>
  <c r="AG4" i="10" l="1"/>
  <c r="T4" i="10"/>
</calcChain>
</file>

<file path=xl/sharedStrings.xml><?xml version="1.0" encoding="utf-8"?>
<sst xmlns="http://schemas.openxmlformats.org/spreadsheetml/2006/main" count="125" uniqueCount="79">
  <si>
    <t>№ п/п</t>
  </si>
  <si>
    <t>Наименование ОУ</t>
  </si>
  <si>
    <t>СКК</t>
  </si>
  <si>
    <t>1 кл.</t>
  </si>
  <si>
    <t>2 кл.</t>
  </si>
  <si>
    <t>3 кл.</t>
  </si>
  <si>
    <t>4 кл.</t>
  </si>
  <si>
    <t>НОО</t>
  </si>
  <si>
    <t>5 кл.</t>
  </si>
  <si>
    <t>6 кл.</t>
  </si>
  <si>
    <t>7 кл.</t>
  </si>
  <si>
    <t>8 кл.</t>
  </si>
  <si>
    <t>9 кл.</t>
  </si>
  <si>
    <t>ООО</t>
  </si>
  <si>
    <t>10 кл.</t>
  </si>
  <si>
    <t>11 кл.</t>
  </si>
  <si>
    <t>СОО</t>
  </si>
  <si>
    <t>итого</t>
  </si>
  <si>
    <t>Обеспеченность учебниками 2024-2025 учебный год</t>
  </si>
  <si>
    <t>математика</t>
  </si>
  <si>
    <t>русский язык</t>
  </si>
  <si>
    <t>литературное чтение</t>
  </si>
  <si>
    <t>окржающий мир</t>
  </si>
  <si>
    <t>литература</t>
  </si>
  <si>
    <t>история</t>
  </si>
  <si>
    <t>география</t>
  </si>
  <si>
    <t>биология</t>
  </si>
  <si>
    <t>музыка</t>
  </si>
  <si>
    <t>английский язык</t>
  </si>
  <si>
    <t>труд (технология)</t>
  </si>
  <si>
    <t>физическая культура</t>
  </si>
  <si>
    <t>ОДНКНР</t>
  </si>
  <si>
    <t>ИЗО</t>
  </si>
  <si>
    <t>ноо</t>
  </si>
  <si>
    <t>алгебра/геометрия</t>
  </si>
  <si>
    <t>общество</t>
  </si>
  <si>
    <t>химия</t>
  </si>
  <si>
    <t>физика</t>
  </si>
  <si>
    <t>информатика</t>
  </si>
  <si>
    <t>геометрия</t>
  </si>
  <si>
    <t>алгебра</t>
  </si>
  <si>
    <t>8.</t>
  </si>
  <si>
    <t>ВСЕГО, экземп./шт.</t>
  </si>
  <si>
    <t>ОБЗР</t>
  </si>
  <si>
    <t>МБОУ «Новомальтинская СОШ»     (из них УЧЕБНИКИ:)</t>
  </si>
  <si>
    <t>родной русский</t>
  </si>
  <si>
    <t>литературное чтение на</t>
  </si>
  <si>
    <t>родном русском языке</t>
  </si>
  <si>
    <t>20* /1</t>
  </si>
  <si>
    <t>19*/1</t>
  </si>
  <si>
    <t xml:space="preserve">ИЗО </t>
  </si>
  <si>
    <t>15*/1</t>
  </si>
  <si>
    <t>22*/1</t>
  </si>
  <si>
    <t>чтение</t>
  </si>
  <si>
    <t>мир вокруг нас</t>
  </si>
  <si>
    <t>природоведение</t>
  </si>
  <si>
    <t>* обозначены  учебники до 2019 года</t>
  </si>
  <si>
    <t>7*/10</t>
  </si>
  <si>
    <t>6*/2</t>
  </si>
  <si>
    <t>24/24</t>
  </si>
  <si>
    <t>16/16</t>
  </si>
  <si>
    <t>27/27</t>
  </si>
  <si>
    <t>67/67</t>
  </si>
  <si>
    <t>16*/1</t>
  </si>
  <si>
    <t>15*/2</t>
  </si>
  <si>
    <t>20*/4</t>
  </si>
  <si>
    <t>20*/7</t>
  </si>
  <si>
    <t>26*/1</t>
  </si>
  <si>
    <t>англ.язык</t>
  </si>
  <si>
    <t>7*/17</t>
  </si>
  <si>
    <t>7*/20</t>
  </si>
  <si>
    <r>
      <t>ф</t>
    </r>
    <r>
      <rPr>
        <sz val="11"/>
        <rFont val="Times New Roman"/>
        <family val="1"/>
        <charset val="204"/>
      </rPr>
      <t>изическая культура</t>
    </r>
  </si>
  <si>
    <t>23*/1</t>
  </si>
  <si>
    <t>15*\1</t>
  </si>
  <si>
    <t>20*\4</t>
  </si>
  <si>
    <t>технология</t>
  </si>
  <si>
    <t>11*/1</t>
  </si>
  <si>
    <t>7*/1</t>
  </si>
  <si>
    <t>4*/1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</si>
</sst>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14"/>
      <name val="Arial Cyr"/>
      <charset val="204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name val="Arial Cyr"/>
      <charset val="204"/>
    </font>
    <font>
      <b/>
      <sz val="10"/>
      <name val="Arial Cyr"/>
      <charset val="204"/>
    </font>
    <font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Arial Cyr"/>
      <charset val="204"/>
    </font>
    <font>
      <sz val="1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9" fillId="0" borderId="0"/>
  </cellStyleXfs>
  <cellXfs count="42">
    <xf numFmtId="0" fontId="0" fillId="0" borderId="0" xfId="0"/>
    <xf numFmtId="0" fontId="0" fillId="0" borderId="4" xfId="0" applyBorder="1"/>
    <xf numFmtId="0" fontId="3" fillId="0" borderId="4" xfId="0" applyFont="1" applyFill="1" applyBorder="1" applyAlignment="1">
      <alignment wrapText="1"/>
    </xf>
    <xf numFmtId="0" fontId="7" fillId="0" borderId="4" xfId="0" applyFont="1" applyFill="1" applyBorder="1" applyAlignment="1">
      <alignment wrapText="1"/>
    </xf>
    <xf numFmtId="0" fontId="3" fillId="4" borderId="4" xfId="0" applyFont="1" applyFill="1" applyBorder="1" applyAlignment="1">
      <alignment horizontal="center" wrapText="1"/>
    </xf>
    <xf numFmtId="0" fontId="8" fillId="4" borderId="4" xfId="0" applyFont="1" applyFill="1" applyBorder="1" applyAlignment="1">
      <alignment horizontal="center" wrapText="1"/>
    </xf>
    <xf numFmtId="0" fontId="0" fillId="4" borderId="4" xfId="0" applyFont="1" applyFill="1" applyBorder="1"/>
    <xf numFmtId="0" fontId="4" fillId="4" borderId="4" xfId="0" applyFont="1" applyFill="1" applyBorder="1" applyAlignment="1">
      <alignment horizontal="center" vertical="top" wrapText="1"/>
    </xf>
    <xf numFmtId="0" fontId="4" fillId="4" borderId="17" xfId="0" applyFont="1" applyFill="1" applyBorder="1" applyAlignment="1">
      <alignment horizontal="center" vertical="top" wrapText="1"/>
    </xf>
    <xf numFmtId="0" fontId="9" fillId="2" borderId="4" xfId="1" applyFont="1" applyFill="1" applyBorder="1"/>
    <xf numFmtId="0" fontId="6" fillId="4" borderId="4" xfId="1" applyFont="1" applyFill="1" applyBorder="1" applyAlignment="1">
      <alignment horizontal="center"/>
    </xf>
    <xf numFmtId="0" fontId="5" fillId="2" borderId="14" xfId="1" applyFont="1" applyFill="1" applyBorder="1" applyAlignment="1">
      <alignment horizontal="center"/>
    </xf>
    <xf numFmtId="0" fontId="4" fillId="2" borderId="1" xfId="1" applyFont="1" applyFill="1" applyBorder="1" applyAlignment="1">
      <alignment horizontal="center" vertical="top" wrapText="1"/>
    </xf>
    <xf numFmtId="0" fontId="4" fillId="2" borderId="13" xfId="1" applyFont="1" applyFill="1" applyBorder="1" applyAlignment="1">
      <alignment horizontal="center" vertical="top" wrapText="1"/>
    </xf>
    <xf numFmtId="0" fontId="4" fillId="4" borderId="13" xfId="1" applyFont="1" applyFill="1" applyBorder="1" applyAlignment="1">
      <alignment vertical="top" wrapText="1"/>
    </xf>
    <xf numFmtId="0" fontId="4" fillId="3" borderId="13" xfId="1" applyFont="1" applyFill="1" applyBorder="1" applyAlignment="1">
      <alignment horizontal="center" vertical="top" wrapText="1"/>
    </xf>
    <xf numFmtId="0" fontId="4" fillId="2" borderId="12" xfId="1" applyFont="1" applyFill="1" applyBorder="1" applyAlignment="1">
      <alignment horizontal="center" vertical="top" wrapText="1"/>
    </xf>
    <xf numFmtId="0" fontId="9" fillId="2" borderId="11" xfId="1" applyFont="1" applyFill="1" applyBorder="1"/>
    <xf numFmtId="0" fontId="9" fillId="2" borderId="7" xfId="1" applyFont="1" applyFill="1" applyBorder="1"/>
    <xf numFmtId="0" fontId="9" fillId="3" borderId="7" xfId="1" applyFont="1" applyFill="1" applyBorder="1"/>
    <xf numFmtId="0" fontId="3" fillId="5" borderId="0" xfId="1" applyFont="1" applyFill="1" applyBorder="1" applyAlignment="1">
      <alignment wrapText="1"/>
    </xf>
    <xf numFmtId="0" fontId="3" fillId="5" borderId="16" xfId="1" applyFont="1" applyFill="1" applyBorder="1" applyAlignment="1">
      <alignment horizontal="center" vertical="top" wrapText="1"/>
    </xf>
    <xf numFmtId="0" fontId="3" fillId="4" borderId="17" xfId="0" applyFont="1" applyFill="1" applyBorder="1" applyAlignment="1">
      <alignment wrapText="1"/>
    </xf>
    <xf numFmtId="3" fontId="7" fillId="5" borderId="17" xfId="1" applyNumberFormat="1" applyFont="1" applyFill="1" applyBorder="1" applyAlignment="1" applyProtection="1">
      <alignment horizontal="center" wrapText="1"/>
      <protection locked="0"/>
    </xf>
    <xf numFmtId="3" fontId="7" fillId="3" borderId="17" xfId="1" applyNumberFormat="1" applyFont="1" applyFill="1" applyBorder="1" applyAlignment="1" applyProtection="1">
      <alignment horizontal="center" wrapText="1"/>
      <protection locked="0"/>
    </xf>
    <xf numFmtId="3" fontId="5" fillId="4" borderId="2" xfId="1" applyNumberFormat="1" applyFont="1" applyFill="1" applyBorder="1" applyAlignment="1">
      <alignment horizontal="center"/>
    </xf>
    <xf numFmtId="0" fontId="9" fillId="5" borderId="17" xfId="1" applyFont="1" applyFill="1" applyBorder="1" applyAlignment="1">
      <alignment horizontal="center"/>
    </xf>
    <xf numFmtId="3" fontId="5" fillId="4" borderId="18" xfId="1" applyNumberFormat="1" applyFont="1" applyFill="1" applyBorder="1" applyAlignment="1">
      <alignment horizontal="center"/>
    </xf>
    <xf numFmtId="0" fontId="9" fillId="5" borderId="18" xfId="1" applyFont="1" applyFill="1" applyBorder="1" applyAlignment="1">
      <alignment horizontal="center"/>
    </xf>
    <xf numFmtId="0" fontId="5" fillId="5" borderId="3" xfId="1" applyFont="1" applyFill="1" applyBorder="1" applyAlignment="1">
      <alignment horizontal="center"/>
    </xf>
    <xf numFmtId="0" fontId="7" fillId="0" borderId="15" xfId="0" applyFont="1" applyFill="1" applyBorder="1" applyAlignment="1">
      <alignment wrapText="1"/>
    </xf>
    <xf numFmtId="16" fontId="0" fillId="0" borderId="4" xfId="0" applyNumberFormat="1" applyBorder="1"/>
    <xf numFmtId="0" fontId="0" fillId="0" borderId="4" xfId="0" applyFont="1" applyBorder="1"/>
    <xf numFmtId="0" fontId="2" fillId="0" borderId="0" xfId="0" applyFont="1" applyBorder="1" applyAlignment="1"/>
    <xf numFmtId="0" fontId="2" fillId="0" borderId="1" xfId="0" applyFont="1" applyBorder="1" applyAlignment="1"/>
    <xf numFmtId="0" fontId="3" fillId="2" borderId="5" xfId="1" applyFont="1" applyFill="1" applyBorder="1" applyAlignment="1">
      <alignment vertical="top" wrapText="1"/>
    </xf>
    <xf numFmtId="0" fontId="3" fillId="2" borderId="12" xfId="1" applyFont="1" applyFill="1" applyBorder="1" applyAlignment="1">
      <alignment vertical="top" wrapText="1"/>
    </xf>
    <xf numFmtId="0" fontId="3" fillId="2" borderId="6" xfId="1" applyFont="1" applyFill="1" applyBorder="1" applyAlignment="1">
      <alignment horizontal="center" wrapText="1"/>
    </xf>
    <xf numFmtId="0" fontId="3" fillId="2" borderId="12" xfId="1" applyFont="1" applyFill="1" applyBorder="1" applyAlignment="1">
      <alignment horizontal="center" wrapText="1"/>
    </xf>
    <xf numFmtId="0" fontId="1" fillId="2" borderId="8" xfId="1" applyFont="1" applyFill="1" applyBorder="1" applyAlignment="1">
      <alignment horizontal="center"/>
    </xf>
    <xf numFmtId="0" fontId="1" fillId="2" borderId="9" xfId="1" applyFont="1" applyFill="1" applyBorder="1" applyAlignment="1">
      <alignment horizontal="center"/>
    </xf>
    <xf numFmtId="0" fontId="1" fillId="2" borderId="10" xfId="1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5"/>
  <sheetViews>
    <sheetView tabSelected="1" workbookViewId="0">
      <selection activeCell="AD5" sqref="AD5:AG5"/>
    </sheetView>
  </sheetViews>
  <sheetFormatPr defaultRowHeight="15" x14ac:dyDescent="0.25"/>
  <cols>
    <col min="1" max="1" width="3.7109375" customWidth="1"/>
    <col min="2" max="2" width="27.140625" customWidth="1"/>
    <col min="3" max="3" width="23.7109375" customWidth="1"/>
    <col min="9" max="9" width="25.7109375" customWidth="1"/>
    <col min="16" max="16" width="23.140625" customWidth="1"/>
    <col min="21" max="21" width="20.42578125" customWidth="1"/>
  </cols>
  <sheetData>
    <row r="1" spans="1:33" ht="18.75" thickBot="1" x14ac:dyDescent="0.3">
      <c r="F1" s="33" t="s">
        <v>18</v>
      </c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4"/>
      <c r="W1" s="34"/>
      <c r="X1" s="34"/>
      <c r="Y1" s="34"/>
    </row>
    <row r="2" spans="1:33" ht="19.5" thickBot="1" x14ac:dyDescent="0.35">
      <c r="A2" s="35" t="s">
        <v>0</v>
      </c>
      <c r="B2" s="37" t="s">
        <v>1</v>
      </c>
      <c r="C2" s="4"/>
      <c r="D2" s="18"/>
      <c r="E2" s="18"/>
      <c r="F2" s="18"/>
      <c r="G2" s="18"/>
      <c r="H2" s="19"/>
      <c r="I2" s="6"/>
      <c r="J2" s="18"/>
      <c r="K2" s="18"/>
      <c r="L2" s="18"/>
      <c r="M2" s="18"/>
      <c r="N2" s="18"/>
      <c r="O2" s="19"/>
      <c r="P2" s="6"/>
      <c r="Q2" s="18"/>
      <c r="R2" s="18"/>
      <c r="S2" s="19"/>
      <c r="T2" s="18"/>
      <c r="U2" s="18"/>
      <c r="V2" s="18"/>
      <c r="W2" s="18"/>
      <c r="X2" s="39" t="s">
        <v>2</v>
      </c>
      <c r="Y2" s="40"/>
      <c r="Z2" s="40"/>
      <c r="AA2" s="40"/>
      <c r="AB2" s="41"/>
      <c r="AC2" s="18"/>
      <c r="AD2" s="18"/>
      <c r="AE2" s="18"/>
      <c r="AF2" s="17"/>
      <c r="AG2" s="9"/>
    </row>
    <row r="3" spans="1:33" ht="21" thickBot="1" x14ac:dyDescent="0.35">
      <c r="A3" s="36"/>
      <c r="B3" s="38"/>
      <c r="C3" s="5" t="s">
        <v>33</v>
      </c>
      <c r="D3" s="16" t="s">
        <v>3</v>
      </c>
      <c r="E3" s="13" t="s">
        <v>4</v>
      </c>
      <c r="F3" s="13" t="s">
        <v>5</v>
      </c>
      <c r="G3" s="13" t="s">
        <v>6</v>
      </c>
      <c r="H3" s="15" t="s">
        <v>7</v>
      </c>
      <c r="I3" s="7" t="s">
        <v>13</v>
      </c>
      <c r="J3" s="13" t="s">
        <v>8</v>
      </c>
      <c r="K3" s="13" t="s">
        <v>9</v>
      </c>
      <c r="L3" s="13" t="s">
        <v>10</v>
      </c>
      <c r="M3" s="13" t="s">
        <v>11</v>
      </c>
      <c r="N3" s="13" t="s">
        <v>12</v>
      </c>
      <c r="O3" s="15" t="s">
        <v>13</v>
      </c>
      <c r="P3" s="8" t="s">
        <v>13</v>
      </c>
      <c r="Q3" s="13" t="s">
        <v>14</v>
      </c>
      <c r="R3" s="13" t="s">
        <v>15</v>
      </c>
      <c r="S3" s="15" t="s">
        <v>16</v>
      </c>
      <c r="T3" s="14" t="s">
        <v>17</v>
      </c>
      <c r="U3" s="14"/>
      <c r="V3" s="13" t="s">
        <v>3</v>
      </c>
      <c r="W3" s="13" t="s">
        <v>4</v>
      </c>
      <c r="X3" s="13" t="s">
        <v>5</v>
      </c>
      <c r="Y3" s="13" t="s">
        <v>6</v>
      </c>
      <c r="Z3" s="13" t="s">
        <v>8</v>
      </c>
      <c r="AA3" s="13" t="s">
        <v>9</v>
      </c>
      <c r="AB3" s="13" t="s">
        <v>10</v>
      </c>
      <c r="AC3" s="13" t="s">
        <v>11</v>
      </c>
      <c r="AD3" s="13" t="s">
        <v>12</v>
      </c>
      <c r="AE3" s="12" t="s">
        <v>17</v>
      </c>
      <c r="AF3" s="11" t="s">
        <v>2</v>
      </c>
      <c r="AG3" s="10" t="s">
        <v>17</v>
      </c>
    </row>
    <row r="4" spans="1:33" ht="75" x14ac:dyDescent="0.3">
      <c r="A4" s="21" t="s">
        <v>41</v>
      </c>
      <c r="B4" s="20" t="s">
        <v>44</v>
      </c>
      <c r="C4" s="22" t="s">
        <v>42</v>
      </c>
      <c r="D4" s="23">
        <v>20</v>
      </c>
      <c r="E4" s="23">
        <v>23</v>
      </c>
      <c r="F4" s="23">
        <v>21</v>
      </c>
      <c r="G4" s="23">
        <v>16</v>
      </c>
      <c r="H4" s="24">
        <f t="shared" ref="H4" si="0">SUM(D4:G4)</f>
        <v>80</v>
      </c>
      <c r="I4" s="22" t="s">
        <v>42</v>
      </c>
      <c r="J4" s="23">
        <v>17</v>
      </c>
      <c r="K4" s="23">
        <v>16</v>
      </c>
      <c r="L4" s="23">
        <v>24</v>
      </c>
      <c r="M4" s="23">
        <v>16</v>
      </c>
      <c r="N4" s="23">
        <v>27</v>
      </c>
      <c r="O4" s="24">
        <f t="shared" ref="O4" si="1">SUM(J4:N4)</f>
        <v>100</v>
      </c>
      <c r="P4" s="22" t="s">
        <v>42</v>
      </c>
      <c r="Q4" s="23">
        <v>9</v>
      </c>
      <c r="R4" s="23">
        <v>7</v>
      </c>
      <c r="S4" s="24">
        <f t="shared" ref="S4" si="2">SUM(Q4:R4)</f>
        <v>16</v>
      </c>
      <c r="T4" s="25">
        <f>H4+O4+S4</f>
        <v>196</v>
      </c>
      <c r="U4" s="22" t="s">
        <v>42</v>
      </c>
      <c r="V4" s="26">
        <v>0</v>
      </c>
      <c r="W4" s="26">
        <v>0</v>
      </c>
      <c r="X4" s="26">
        <v>0</v>
      </c>
      <c r="Y4" s="26">
        <v>5</v>
      </c>
      <c r="Z4" s="26">
        <v>0</v>
      </c>
      <c r="AA4" s="26">
        <v>8</v>
      </c>
      <c r="AB4" s="26">
        <v>0</v>
      </c>
      <c r="AC4" s="26">
        <v>0</v>
      </c>
      <c r="AD4" s="26">
        <v>12</v>
      </c>
      <c r="AE4" s="29">
        <f t="shared" ref="AE4" si="3">SUM(V4:AD4)</f>
        <v>25</v>
      </c>
      <c r="AF4" s="28">
        <v>3</v>
      </c>
      <c r="AG4" s="27">
        <f t="shared" ref="AG4" si="4">H4+O4+S4+AE4</f>
        <v>221</v>
      </c>
    </row>
    <row r="5" spans="1:33" ht="18.75" x14ac:dyDescent="0.3">
      <c r="A5" s="1"/>
      <c r="B5" s="1"/>
      <c r="C5" s="2" t="s">
        <v>19</v>
      </c>
      <c r="D5" s="1">
        <v>20</v>
      </c>
      <c r="E5" s="1">
        <v>23</v>
      </c>
      <c r="F5" s="1">
        <v>21</v>
      </c>
      <c r="G5" s="1">
        <v>16</v>
      </c>
      <c r="H5" s="1">
        <v>80</v>
      </c>
      <c r="I5" s="2" t="s">
        <v>19</v>
      </c>
      <c r="J5" s="1">
        <v>17</v>
      </c>
      <c r="K5" s="1">
        <v>16</v>
      </c>
      <c r="L5" s="1"/>
      <c r="M5" s="1"/>
      <c r="N5" s="1"/>
      <c r="O5" s="1">
        <v>100</v>
      </c>
      <c r="P5" s="2" t="s">
        <v>40</v>
      </c>
      <c r="Q5" s="1">
        <v>9</v>
      </c>
      <c r="R5" s="1">
        <v>7</v>
      </c>
      <c r="S5" s="1">
        <v>16</v>
      </c>
      <c r="T5" s="1">
        <v>196</v>
      </c>
      <c r="U5" s="2" t="s">
        <v>19</v>
      </c>
      <c r="V5" s="1"/>
      <c r="W5" s="1"/>
      <c r="X5" s="1"/>
      <c r="Y5" s="1">
        <v>5</v>
      </c>
      <c r="Z5" s="1"/>
      <c r="AA5" s="1">
        <v>8</v>
      </c>
      <c r="AB5" s="1"/>
      <c r="AC5" s="1"/>
      <c r="AD5" s="1">
        <v>12</v>
      </c>
      <c r="AE5" s="1">
        <v>25</v>
      </c>
      <c r="AF5" s="1"/>
      <c r="AG5" s="1">
        <v>221</v>
      </c>
    </row>
    <row r="6" spans="1:33" ht="18.75" x14ac:dyDescent="0.3">
      <c r="A6" s="1"/>
      <c r="B6" s="1"/>
      <c r="C6" s="2" t="s">
        <v>20</v>
      </c>
      <c r="D6" s="1">
        <v>20</v>
      </c>
      <c r="E6" s="1">
        <v>23</v>
      </c>
      <c r="F6" s="1">
        <v>21</v>
      </c>
      <c r="G6" s="1">
        <v>16</v>
      </c>
      <c r="H6" s="1">
        <v>80</v>
      </c>
      <c r="I6" s="1" t="s">
        <v>34</v>
      </c>
      <c r="J6" s="1"/>
      <c r="K6" s="1"/>
      <c r="L6" s="1" t="s">
        <v>59</v>
      </c>
      <c r="M6" s="1" t="s">
        <v>60</v>
      </c>
      <c r="N6" s="1" t="s">
        <v>61</v>
      </c>
      <c r="O6" s="1" t="s">
        <v>62</v>
      </c>
      <c r="P6" s="2" t="s">
        <v>39</v>
      </c>
      <c r="Q6" s="1">
        <v>9</v>
      </c>
      <c r="R6" s="1">
        <v>7</v>
      </c>
      <c r="S6" s="1">
        <v>16</v>
      </c>
      <c r="T6" s="1">
        <v>196</v>
      </c>
      <c r="U6" s="2" t="s">
        <v>20</v>
      </c>
      <c r="V6" s="1"/>
      <c r="W6" s="1"/>
      <c r="X6" s="1"/>
      <c r="Y6" s="1">
        <v>5</v>
      </c>
      <c r="Z6" s="1"/>
      <c r="AA6" s="1">
        <v>8</v>
      </c>
      <c r="AB6" s="1"/>
      <c r="AC6" s="1"/>
      <c r="AD6" s="1">
        <v>12</v>
      </c>
      <c r="AE6" s="1">
        <v>25</v>
      </c>
      <c r="AF6" s="1"/>
      <c r="AG6" s="1">
        <v>221</v>
      </c>
    </row>
    <row r="7" spans="1:33" ht="37.5" x14ac:dyDescent="0.3">
      <c r="A7" s="1"/>
      <c r="B7" s="1"/>
      <c r="C7" s="2" t="s">
        <v>21</v>
      </c>
      <c r="D7" s="1">
        <v>20</v>
      </c>
      <c r="E7" s="1">
        <v>23</v>
      </c>
      <c r="F7" s="1">
        <v>21</v>
      </c>
      <c r="G7" s="1">
        <v>16</v>
      </c>
      <c r="H7" s="1">
        <v>80</v>
      </c>
      <c r="I7" s="2" t="s">
        <v>19</v>
      </c>
      <c r="J7" s="1">
        <v>17</v>
      </c>
      <c r="K7" s="1">
        <v>16</v>
      </c>
      <c r="L7" s="1"/>
      <c r="M7" s="1"/>
      <c r="N7" s="1"/>
      <c r="O7" s="1">
        <v>100</v>
      </c>
      <c r="P7" s="2" t="s">
        <v>20</v>
      </c>
      <c r="Q7" s="1">
        <v>9</v>
      </c>
      <c r="R7" s="1">
        <v>7</v>
      </c>
      <c r="S7" s="1">
        <v>16</v>
      </c>
      <c r="T7" s="1">
        <v>196</v>
      </c>
      <c r="U7" s="1" t="s">
        <v>53</v>
      </c>
      <c r="V7" s="1"/>
      <c r="W7" s="1"/>
      <c r="X7" s="1"/>
      <c r="Y7" s="1">
        <v>5</v>
      </c>
      <c r="Z7" s="1"/>
      <c r="AA7" s="1">
        <v>8</v>
      </c>
      <c r="AB7" s="1"/>
      <c r="AC7" s="1"/>
      <c r="AD7" s="1">
        <v>12</v>
      </c>
      <c r="AE7" s="1">
        <v>25</v>
      </c>
      <c r="AF7" s="1"/>
      <c r="AG7" s="1">
        <v>221</v>
      </c>
    </row>
    <row r="8" spans="1:33" ht="18.75" x14ac:dyDescent="0.3">
      <c r="A8" s="1"/>
      <c r="B8" s="1"/>
      <c r="C8" s="2" t="s">
        <v>22</v>
      </c>
      <c r="D8" s="1">
        <v>20</v>
      </c>
      <c r="E8" s="1">
        <v>23</v>
      </c>
      <c r="F8" s="1">
        <v>21</v>
      </c>
      <c r="G8" s="1">
        <v>16</v>
      </c>
      <c r="H8" s="1">
        <v>80</v>
      </c>
      <c r="I8" s="2" t="s">
        <v>23</v>
      </c>
      <c r="J8" s="1">
        <v>17</v>
      </c>
      <c r="K8" s="1">
        <v>16</v>
      </c>
      <c r="L8" s="1">
        <v>24</v>
      </c>
      <c r="M8" s="1">
        <v>16</v>
      </c>
      <c r="N8" s="1">
        <v>27</v>
      </c>
      <c r="O8" s="1">
        <v>100</v>
      </c>
      <c r="P8" s="2" t="s">
        <v>23</v>
      </c>
      <c r="Q8" s="1">
        <v>9</v>
      </c>
      <c r="R8" s="1">
        <v>7</v>
      </c>
      <c r="S8" s="1">
        <v>16</v>
      </c>
      <c r="T8" s="1">
        <v>196</v>
      </c>
      <c r="U8" s="1" t="s">
        <v>54</v>
      </c>
      <c r="V8" s="1"/>
      <c r="W8" s="1"/>
      <c r="X8" s="1"/>
      <c r="Y8" s="1">
        <v>5</v>
      </c>
      <c r="Z8" s="1"/>
      <c r="AA8" s="1">
        <v>8</v>
      </c>
      <c r="AB8" s="1"/>
      <c r="AC8" s="1"/>
      <c r="AD8" s="1"/>
      <c r="AE8" s="1">
        <v>13</v>
      </c>
      <c r="AF8" s="1"/>
      <c r="AG8" s="1">
        <v>209</v>
      </c>
    </row>
    <row r="9" spans="1:33" ht="18.75" x14ac:dyDescent="0.3">
      <c r="A9" s="1"/>
      <c r="B9" s="1"/>
      <c r="C9" s="1" t="s">
        <v>45</v>
      </c>
      <c r="D9" s="1">
        <v>20</v>
      </c>
      <c r="E9" s="1">
        <v>23</v>
      </c>
      <c r="F9" s="1">
        <v>21</v>
      </c>
      <c r="G9" s="1">
        <v>16</v>
      </c>
      <c r="H9" s="1">
        <v>80</v>
      </c>
      <c r="I9" s="2" t="s">
        <v>24</v>
      </c>
      <c r="J9" s="1">
        <v>17</v>
      </c>
      <c r="K9" s="1">
        <v>16</v>
      </c>
      <c r="L9" s="1">
        <v>24</v>
      </c>
      <c r="M9" s="1">
        <v>16</v>
      </c>
      <c r="N9" s="1">
        <v>27</v>
      </c>
      <c r="O9" s="1">
        <v>100</v>
      </c>
      <c r="P9" s="2" t="s">
        <v>24</v>
      </c>
      <c r="Q9" s="1">
        <v>9</v>
      </c>
      <c r="R9" s="1">
        <v>7</v>
      </c>
      <c r="S9" s="1">
        <v>16</v>
      </c>
      <c r="T9" s="1">
        <v>196</v>
      </c>
      <c r="U9" s="1" t="s">
        <v>55</v>
      </c>
      <c r="V9" s="1"/>
      <c r="W9" s="1"/>
      <c r="X9" s="1"/>
      <c r="Y9" s="1"/>
      <c r="Z9" s="1"/>
      <c r="AA9" s="1">
        <v>8</v>
      </c>
      <c r="AB9" s="1"/>
      <c r="AC9" s="1"/>
      <c r="AD9" s="1"/>
      <c r="AE9" s="1">
        <v>8</v>
      </c>
      <c r="AF9" s="1"/>
      <c r="AG9" s="1">
        <v>204</v>
      </c>
    </row>
    <row r="10" spans="1:33" ht="18.75" x14ac:dyDescent="0.3">
      <c r="A10" s="1"/>
      <c r="B10" s="1"/>
      <c r="C10" s="1" t="s">
        <v>46</v>
      </c>
      <c r="D10" s="1"/>
      <c r="E10" s="1"/>
      <c r="F10" s="1"/>
      <c r="G10" s="1"/>
      <c r="H10" s="1"/>
      <c r="I10" s="2" t="s">
        <v>35</v>
      </c>
      <c r="J10" s="1">
        <v>17</v>
      </c>
      <c r="K10" s="1">
        <v>16</v>
      </c>
      <c r="L10" s="1">
        <v>24</v>
      </c>
      <c r="M10" s="1">
        <v>16</v>
      </c>
      <c r="N10" s="1">
        <v>27</v>
      </c>
      <c r="O10" s="1">
        <v>100</v>
      </c>
      <c r="P10" s="2" t="s">
        <v>35</v>
      </c>
      <c r="Q10" s="1">
        <v>9</v>
      </c>
      <c r="R10" s="1">
        <v>7</v>
      </c>
      <c r="S10" s="1">
        <v>16</v>
      </c>
      <c r="T10" s="1">
        <v>196</v>
      </c>
      <c r="U10" s="1" t="s">
        <v>24</v>
      </c>
      <c r="V10" s="1"/>
      <c r="W10" s="1"/>
      <c r="X10" s="1"/>
      <c r="Y10" s="1"/>
      <c r="Z10" s="1"/>
      <c r="AA10" s="1">
        <v>8</v>
      </c>
      <c r="AB10" s="1"/>
      <c r="AC10" s="1"/>
      <c r="AD10" s="1">
        <v>12</v>
      </c>
      <c r="AE10" s="1">
        <v>20</v>
      </c>
      <c r="AF10" s="1"/>
      <c r="AG10" s="1">
        <v>216</v>
      </c>
    </row>
    <row r="11" spans="1:33" ht="18.75" x14ac:dyDescent="0.3">
      <c r="A11" s="1"/>
      <c r="B11" s="1"/>
      <c r="C11" s="1" t="s">
        <v>47</v>
      </c>
      <c r="D11" s="1">
        <v>20</v>
      </c>
      <c r="E11" s="1">
        <v>23</v>
      </c>
      <c r="F11" s="1">
        <v>21</v>
      </c>
      <c r="G11" s="1">
        <v>16</v>
      </c>
      <c r="H11" s="1">
        <v>80</v>
      </c>
      <c r="I11" s="2" t="s">
        <v>25</v>
      </c>
      <c r="J11" s="1">
        <v>17</v>
      </c>
      <c r="K11" s="1">
        <v>16</v>
      </c>
      <c r="L11" s="1">
        <v>24</v>
      </c>
      <c r="M11" s="1">
        <v>16</v>
      </c>
      <c r="N11" s="1">
        <v>27</v>
      </c>
      <c r="O11" s="1">
        <v>100</v>
      </c>
      <c r="P11" s="2" t="s">
        <v>25</v>
      </c>
      <c r="Q11" s="1">
        <v>9</v>
      </c>
      <c r="R11" s="1">
        <v>7</v>
      </c>
      <c r="S11" s="1">
        <v>16</v>
      </c>
      <c r="T11" s="1">
        <v>196</v>
      </c>
      <c r="U11" s="1" t="s">
        <v>26</v>
      </c>
      <c r="V11" s="1"/>
      <c r="W11" s="1"/>
      <c r="X11" s="1"/>
      <c r="Y11" s="1"/>
      <c r="Z11" s="1"/>
      <c r="AA11" s="1" t="s">
        <v>58</v>
      </c>
      <c r="AB11" s="1"/>
      <c r="AC11" s="1"/>
      <c r="AD11" s="1">
        <v>12</v>
      </c>
      <c r="AE11" s="1">
        <v>20</v>
      </c>
      <c r="AF11" s="1"/>
      <c r="AG11" s="1">
        <v>221</v>
      </c>
    </row>
    <row r="12" spans="1:33" ht="18.75" x14ac:dyDescent="0.3">
      <c r="A12" s="1"/>
      <c r="B12" s="1"/>
      <c r="C12" s="1" t="s">
        <v>50</v>
      </c>
      <c r="D12" s="31" t="s">
        <v>49</v>
      </c>
      <c r="E12" s="1" t="s">
        <v>52</v>
      </c>
      <c r="F12" s="1" t="s">
        <v>48</v>
      </c>
      <c r="G12" s="1" t="s">
        <v>51</v>
      </c>
      <c r="H12" s="1">
        <v>80</v>
      </c>
      <c r="I12" s="2" t="s">
        <v>26</v>
      </c>
      <c r="J12" s="1">
        <v>17</v>
      </c>
      <c r="K12" s="1">
        <v>16</v>
      </c>
      <c r="L12" s="1">
        <v>24</v>
      </c>
      <c r="M12" s="1">
        <v>16</v>
      </c>
      <c r="N12" s="1">
        <v>27</v>
      </c>
      <c r="O12" s="1">
        <v>100</v>
      </c>
      <c r="P12" s="2" t="s">
        <v>26</v>
      </c>
      <c r="Q12" s="1">
        <v>9</v>
      </c>
      <c r="R12" s="1">
        <v>7</v>
      </c>
      <c r="S12" s="1">
        <v>16</v>
      </c>
      <c r="T12" s="1">
        <v>196</v>
      </c>
      <c r="U12" s="1" t="s">
        <v>25</v>
      </c>
      <c r="V12" s="1"/>
      <c r="W12" s="1"/>
      <c r="X12" s="1"/>
      <c r="Y12" s="1"/>
      <c r="Z12" s="1"/>
      <c r="AA12" s="1">
        <v>8</v>
      </c>
      <c r="AB12" s="1"/>
      <c r="AC12" s="1"/>
      <c r="AD12" s="1">
        <v>12</v>
      </c>
      <c r="AE12" s="1">
        <v>20</v>
      </c>
      <c r="AF12" s="1"/>
      <c r="AG12" s="1">
        <v>216</v>
      </c>
    </row>
    <row r="13" spans="1:33" ht="18.75" x14ac:dyDescent="0.3">
      <c r="A13" s="1"/>
      <c r="B13" s="1"/>
      <c r="C13" s="1"/>
      <c r="D13" s="31"/>
      <c r="E13" s="1"/>
      <c r="F13" s="1"/>
      <c r="G13" s="1"/>
      <c r="H13" s="1"/>
      <c r="I13" s="2" t="s">
        <v>36</v>
      </c>
      <c r="J13" s="1">
        <v>0</v>
      </c>
      <c r="K13" s="1">
        <v>0</v>
      </c>
      <c r="L13" s="1">
        <v>0</v>
      </c>
      <c r="M13" s="1">
        <v>16</v>
      </c>
      <c r="N13" s="1">
        <v>27</v>
      </c>
      <c r="O13" s="1">
        <v>43</v>
      </c>
      <c r="P13" s="2" t="s">
        <v>36</v>
      </c>
      <c r="Q13" s="1">
        <v>9</v>
      </c>
      <c r="R13" s="1">
        <v>7</v>
      </c>
      <c r="S13" s="1">
        <v>16</v>
      </c>
      <c r="T13" s="1"/>
      <c r="U13" s="1" t="s">
        <v>27</v>
      </c>
      <c r="V13" s="1"/>
      <c r="W13" s="1"/>
      <c r="X13" s="1"/>
      <c r="Y13" s="1">
        <v>5</v>
      </c>
      <c r="Z13" s="1"/>
      <c r="AA13" s="1"/>
      <c r="AB13" s="1"/>
      <c r="AC13" s="1"/>
      <c r="AD13" s="1"/>
      <c r="AE13" s="1">
        <v>5</v>
      </c>
      <c r="AF13" s="1"/>
      <c r="AG13" s="1">
        <v>201</v>
      </c>
    </row>
    <row r="14" spans="1:33" ht="18.75" x14ac:dyDescent="0.3">
      <c r="A14" s="1"/>
      <c r="B14" s="1"/>
      <c r="C14" s="1"/>
      <c r="D14" s="31"/>
      <c r="E14" s="1"/>
      <c r="F14" s="1"/>
      <c r="G14" s="1"/>
      <c r="H14" s="1"/>
      <c r="I14" s="2" t="s">
        <v>37</v>
      </c>
      <c r="J14" s="1">
        <v>0</v>
      </c>
      <c r="K14" s="1">
        <v>0</v>
      </c>
      <c r="L14" s="1">
        <v>24</v>
      </c>
      <c r="M14" s="1">
        <v>16</v>
      </c>
      <c r="N14" s="1">
        <v>27</v>
      </c>
      <c r="O14" s="1">
        <v>67</v>
      </c>
      <c r="P14" s="2" t="s">
        <v>37</v>
      </c>
      <c r="Q14" s="1">
        <v>9</v>
      </c>
      <c r="R14" s="1">
        <v>7</v>
      </c>
      <c r="S14" s="1">
        <v>16</v>
      </c>
      <c r="T14" s="1"/>
      <c r="U14" s="1" t="s">
        <v>75</v>
      </c>
      <c r="V14" s="1"/>
      <c r="W14" s="1"/>
      <c r="X14" s="1"/>
      <c r="Y14" s="1">
        <v>5</v>
      </c>
      <c r="Z14" s="1"/>
      <c r="AA14" s="1">
        <v>8</v>
      </c>
      <c r="AB14" s="1"/>
      <c r="AC14" s="1"/>
      <c r="AD14" s="1">
        <v>12</v>
      </c>
      <c r="AE14" s="1">
        <v>25</v>
      </c>
      <c r="AF14" s="1"/>
      <c r="AG14" s="1">
        <v>221</v>
      </c>
    </row>
    <row r="15" spans="1:33" ht="18.75" x14ac:dyDescent="0.3">
      <c r="A15" s="1"/>
      <c r="B15" s="1"/>
      <c r="C15" s="1"/>
      <c r="D15" s="31"/>
      <c r="E15" s="1"/>
      <c r="F15" s="1"/>
      <c r="G15" s="1"/>
      <c r="H15" s="1"/>
      <c r="I15" s="2" t="s">
        <v>38</v>
      </c>
      <c r="J15" s="1">
        <v>0</v>
      </c>
      <c r="K15" s="1">
        <v>0</v>
      </c>
      <c r="L15" s="1" t="s">
        <v>69</v>
      </c>
      <c r="M15" s="1">
        <v>16</v>
      </c>
      <c r="N15" s="1" t="s">
        <v>70</v>
      </c>
      <c r="O15" s="1">
        <v>67</v>
      </c>
      <c r="P15" s="2" t="s">
        <v>38</v>
      </c>
      <c r="Q15" s="1">
        <v>9</v>
      </c>
      <c r="R15" s="1">
        <v>7</v>
      </c>
      <c r="S15" s="1">
        <v>16</v>
      </c>
      <c r="T15" s="1"/>
      <c r="U15" s="32" t="s">
        <v>30</v>
      </c>
      <c r="V15" s="1"/>
      <c r="W15" s="1"/>
      <c r="X15" s="1"/>
      <c r="Y15" s="1">
        <v>5</v>
      </c>
      <c r="Z15" s="1"/>
      <c r="AA15" s="1" t="s">
        <v>77</v>
      </c>
      <c r="AB15" s="1"/>
      <c r="AC15" s="1"/>
      <c r="AD15" s="1" t="s">
        <v>76</v>
      </c>
      <c r="AE15" s="1">
        <v>25</v>
      </c>
      <c r="AF15" s="1"/>
      <c r="AG15" s="1">
        <v>221</v>
      </c>
    </row>
    <row r="16" spans="1:33" ht="18.75" x14ac:dyDescent="0.3">
      <c r="A16" s="1"/>
      <c r="B16" s="1"/>
      <c r="C16" s="1"/>
      <c r="D16" s="31"/>
      <c r="E16" s="1"/>
      <c r="F16" s="1"/>
      <c r="G16" s="1"/>
      <c r="H16" s="1"/>
      <c r="I16" s="2" t="s">
        <v>27</v>
      </c>
      <c r="J16" s="1" t="s">
        <v>63</v>
      </c>
      <c r="K16" s="1" t="s">
        <v>51</v>
      </c>
      <c r="L16" s="1" t="s">
        <v>72</v>
      </c>
      <c r="M16" s="1" t="s">
        <v>73</v>
      </c>
      <c r="N16" s="1"/>
      <c r="O16" s="1">
        <v>100</v>
      </c>
      <c r="P16" s="2" t="s">
        <v>29</v>
      </c>
      <c r="Q16" s="1">
        <v>0</v>
      </c>
      <c r="R16" s="1">
        <v>0</v>
      </c>
      <c r="S16" s="1">
        <v>0</v>
      </c>
      <c r="T16" s="1"/>
      <c r="U16" s="1" t="s">
        <v>32</v>
      </c>
      <c r="V16" s="1"/>
      <c r="W16" s="1"/>
      <c r="X16" s="1"/>
      <c r="Y16" s="1" t="s">
        <v>78</v>
      </c>
      <c r="Z16" s="1"/>
      <c r="AA16" s="1"/>
      <c r="AB16" s="1"/>
      <c r="AC16" s="1"/>
      <c r="AD16" s="1"/>
      <c r="AE16" s="1">
        <v>5</v>
      </c>
      <c r="AF16" s="1"/>
      <c r="AG16" s="1">
        <v>20</v>
      </c>
    </row>
    <row r="17" spans="1:33" ht="18.75" x14ac:dyDescent="0.3">
      <c r="A17" s="1"/>
      <c r="B17" s="1"/>
      <c r="C17" s="1"/>
      <c r="D17" s="31"/>
      <c r="E17" s="1"/>
      <c r="F17" s="1"/>
      <c r="G17" s="1"/>
      <c r="H17" s="1"/>
      <c r="I17" s="2" t="s">
        <v>68</v>
      </c>
      <c r="J17" s="1">
        <v>17</v>
      </c>
      <c r="K17" s="1">
        <v>16</v>
      </c>
      <c r="L17" s="1">
        <v>24</v>
      </c>
      <c r="M17" s="1">
        <v>16</v>
      </c>
      <c r="N17" s="1">
        <v>27</v>
      </c>
      <c r="O17" s="1">
        <v>100</v>
      </c>
      <c r="P17" s="2" t="s">
        <v>71</v>
      </c>
      <c r="Q17" s="1">
        <v>2</v>
      </c>
      <c r="R17" s="1">
        <v>2</v>
      </c>
      <c r="S17" s="1">
        <v>4</v>
      </c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</row>
    <row r="18" spans="1:33" ht="15.75" x14ac:dyDescent="0.25">
      <c r="A18" s="1"/>
      <c r="B18" s="1"/>
      <c r="C18" s="1"/>
      <c r="D18" s="1"/>
      <c r="E18" s="1"/>
      <c r="F18" s="1"/>
      <c r="G18" s="1"/>
      <c r="H18" s="1"/>
      <c r="I18" s="3" t="s">
        <v>29</v>
      </c>
      <c r="J18" s="1" t="s">
        <v>57</v>
      </c>
      <c r="K18" s="1" t="s">
        <v>51</v>
      </c>
      <c r="L18" s="1" t="s">
        <v>65</v>
      </c>
      <c r="M18" s="1" t="s">
        <v>51</v>
      </c>
      <c r="N18" s="1" t="s">
        <v>66</v>
      </c>
      <c r="O18" s="1">
        <v>100</v>
      </c>
      <c r="P18" s="3" t="s">
        <v>28</v>
      </c>
      <c r="Q18" s="1">
        <v>9</v>
      </c>
      <c r="R18" s="1">
        <v>7</v>
      </c>
      <c r="S18" s="1">
        <v>16</v>
      </c>
      <c r="T18" s="1">
        <v>196</v>
      </c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</row>
    <row r="19" spans="1:33" ht="15.75" x14ac:dyDescent="0.25">
      <c r="A19" s="1"/>
      <c r="B19" s="1"/>
      <c r="C19" s="1"/>
      <c r="D19" s="1"/>
      <c r="E19" s="1"/>
      <c r="F19" s="1"/>
      <c r="G19" s="1"/>
      <c r="H19" s="1"/>
      <c r="I19" s="3" t="s">
        <v>30</v>
      </c>
      <c r="J19" s="1" t="s">
        <v>64</v>
      </c>
      <c r="K19" s="1" t="s">
        <v>51</v>
      </c>
      <c r="L19" s="1" t="s">
        <v>65</v>
      </c>
      <c r="M19" s="1" t="s">
        <v>51</v>
      </c>
      <c r="N19" s="1" t="s">
        <v>67</v>
      </c>
      <c r="O19" s="1">
        <v>100</v>
      </c>
      <c r="P19" s="3" t="s">
        <v>43</v>
      </c>
      <c r="Q19" s="1">
        <v>0</v>
      </c>
      <c r="R19" s="1">
        <v>0</v>
      </c>
      <c r="S19" s="1">
        <v>0</v>
      </c>
      <c r="T19" s="1">
        <v>0</v>
      </c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</row>
    <row r="20" spans="1:33" ht="15.75" x14ac:dyDescent="0.25">
      <c r="A20" s="1"/>
      <c r="B20" s="1"/>
      <c r="C20" s="1"/>
      <c r="D20" s="1"/>
      <c r="E20" s="1"/>
      <c r="F20" s="1"/>
      <c r="G20" s="1"/>
      <c r="H20" s="1"/>
      <c r="I20" s="3" t="s">
        <v>31</v>
      </c>
      <c r="J20" s="1">
        <v>17</v>
      </c>
      <c r="K20" s="1"/>
      <c r="L20" s="1"/>
      <c r="M20" s="1"/>
      <c r="N20" s="1"/>
      <c r="O20" s="1">
        <v>17</v>
      </c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</row>
    <row r="21" spans="1:33" ht="15.75" x14ac:dyDescent="0.25">
      <c r="A21" s="1"/>
      <c r="B21" s="1"/>
      <c r="C21" s="1"/>
      <c r="D21" s="1"/>
      <c r="E21" s="1"/>
      <c r="F21" s="1"/>
      <c r="G21" s="1"/>
      <c r="H21" s="1"/>
      <c r="I21" s="3" t="s">
        <v>32</v>
      </c>
      <c r="J21" s="1" t="s">
        <v>63</v>
      </c>
      <c r="K21" s="1" t="s">
        <v>73</v>
      </c>
      <c r="L21" s="1" t="s">
        <v>74</v>
      </c>
      <c r="M21" s="1"/>
      <c r="N21" s="1"/>
      <c r="O21" s="1">
        <v>67</v>
      </c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</row>
    <row r="22" spans="1:33" ht="15.75" x14ac:dyDescent="0.25">
      <c r="I22" s="30" t="s">
        <v>43</v>
      </c>
    </row>
    <row r="25" spans="1:33" x14ac:dyDescent="0.25">
      <c r="C25" t="s">
        <v>56</v>
      </c>
    </row>
  </sheetData>
  <mergeCells count="4">
    <mergeCell ref="F1:Y1"/>
    <mergeCell ref="A2:A3"/>
    <mergeCell ref="B2:B3"/>
    <mergeCell ref="X2:AB2"/>
  </mergeCells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D4:H4 J4:O4 Q4:S4">
      <formula1>0</formula1>
      <formula2>999999999999</formula2>
    </dataValidation>
  </dataValidation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Новомальтинская СОШ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inf</cp:lastModifiedBy>
  <cp:lastPrinted>2024-11-26T03:01:14Z</cp:lastPrinted>
  <dcterms:created xsi:type="dcterms:W3CDTF">2024-11-19T14:48:36Z</dcterms:created>
  <dcterms:modified xsi:type="dcterms:W3CDTF">2024-11-29T03:13:32Z</dcterms:modified>
</cp:coreProperties>
</file>